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6125" windowHeight="10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9" i="1"/>
  <c r="C60"/>
  <c r="C70" l="1"/>
</calcChain>
</file>

<file path=xl/sharedStrings.xml><?xml version="1.0" encoding="utf-8"?>
<sst xmlns="http://schemas.openxmlformats.org/spreadsheetml/2006/main" count="139" uniqueCount="72">
  <si>
    <t>№ пп</t>
  </si>
  <si>
    <t>Перечень автодорог (улиц) с указанием км (адрес объекта в границах агломерации) входящих в состав агломерации</t>
  </si>
  <si>
    <t>км</t>
  </si>
  <si>
    <t>Дорога на Усть-Курдюм (от КП ГИБДД до Гусельского моста)</t>
  </si>
  <si>
    <t>Пр. им. 50 лет Октября от ул. Техническая до пл. им. Ленина В.И.</t>
  </si>
  <si>
    <t>Пр-т. Строителей (боковой пр-д)</t>
  </si>
  <si>
    <t>Ул. им. Академика O.K. Антонова</t>
  </si>
  <si>
    <t>Ул.Соколовая от ул. им. Чернышевского до ул. Университетской</t>
  </si>
  <si>
    <t>Дорога от ул. им. Жуковского Н.Е. до ул. Плодородной</t>
  </si>
  <si>
    <t>Ул. Рабочая от ул. им. Радищева А.Н. до ул. им. Рахова В.Г.</t>
  </si>
  <si>
    <t>Ул. Б. Садовая (от ул. Новоузенской до ул. им. Слонова И.А.)</t>
  </si>
  <si>
    <t>Ул. 7-я Нагорная(от пр-та Энтузиастов до Н.Астраханского шоссе)</t>
  </si>
  <si>
    <t>Ул. им. Тархова К.В.</t>
  </si>
  <si>
    <t>Ул. Техническая (от пр. им. 50 лет Октября до ул. им. акад. Навашина С.Г.)</t>
  </si>
  <si>
    <t>Ул. Астраханская (от ул. Б. Казачьей до ул. Соколовой)</t>
  </si>
  <si>
    <t>Площадь им. Ленина В.И.</t>
  </si>
  <si>
    <t>Ново-Астраханское шоссе (от ул. Политехнической до поворота на Кумысную поляну)</t>
  </si>
  <si>
    <t>Ул. Буровая (от ул. Панфилова, до ул. Елшанская)</t>
  </si>
  <si>
    <t>Ул. им. Емлютина Д.В. (от ул. Шелковичной до ул. Рабочей)</t>
  </si>
  <si>
    <t>Ул. им. Шехурдина А.П.</t>
  </si>
  <si>
    <t>Пр-т Энтузиастов (от ул. Крымской до ул. Брянской)</t>
  </si>
  <si>
    <t>Пр-т Энтузиастов (от ул. Авиастроителей до ул. им. Орджоникидзе)</t>
  </si>
  <si>
    <t>Дорога ул. им. Рахова В.Г. (от ул. Шелковичной до ул. Б. Казачьей)</t>
  </si>
  <si>
    <t>Дорога ул. им. Рахова В.Г. (от ул. 2-й Садовой до ул. Шелковичной)</t>
  </si>
  <si>
    <t>Ул. им. Чапаева В.И. от ул. Соколовой до ул. Б. Садовой</t>
  </si>
  <si>
    <t>Ул. Б.Садовая</t>
  </si>
  <si>
    <t>Ул. Плодородная (от ул. Танкистов до ул. Топольчанской)</t>
  </si>
  <si>
    <t>Ул. Ипподромная</t>
  </si>
  <si>
    <t>Ул. Огородная</t>
  </si>
  <si>
    <t>Ул. Перспективная</t>
  </si>
  <si>
    <t>Ул. Тульская</t>
  </si>
  <si>
    <t>Князевский взвоз</t>
  </si>
  <si>
    <t>Молодежный пр.</t>
  </si>
  <si>
    <t>Дорога на 2-ю Гуселку</t>
  </si>
  <si>
    <t>Дорога на Кумысную поляну по ул. Новоузенской</t>
  </si>
  <si>
    <t>Песчано-Уметский тракт</t>
  </si>
  <si>
    <t>Пр-т им. 50 лет Октября (местный пр-д )</t>
  </si>
  <si>
    <t>пр-т им. 50 лет Октября (местный пр-д,)</t>
  </si>
  <si>
    <t>Сокурский тракт</t>
  </si>
  <si>
    <t>Ул. 1-я Садовая</t>
  </si>
  <si>
    <t>Ул. 5-я Дачная</t>
  </si>
  <si>
    <t>Ул. Встречная</t>
  </si>
  <si>
    <t>Ул. Гвардейская</t>
  </si>
  <si>
    <t>Ул. Деловая (от пр-та 50 лет Октября до ул. Лунная)</t>
  </si>
  <si>
    <t>Итого по Саратову</t>
  </si>
  <si>
    <t xml:space="preserve">Автомобильная дорога по проспекту Строителей </t>
  </si>
  <si>
    <t>Автомобильная дорога по просп. Ф. Энгельса</t>
  </si>
  <si>
    <t>Автомобильная дорога по ул. Промышленная</t>
  </si>
  <si>
    <t>Автомобильная дорога по ул. Полтавская</t>
  </si>
  <si>
    <t>Автомобильная дорога по ул. Советская</t>
  </si>
  <si>
    <t>Автомобильная дорога по ул. М. Горького</t>
  </si>
  <si>
    <t>Автомобильная дорога по ул. Рабочая</t>
  </si>
  <si>
    <t>Автомобильная дорога по ул. Студенческая</t>
  </si>
  <si>
    <t>город Саратов</t>
  </si>
  <si>
    <t>город Энгельс</t>
  </si>
  <si>
    <t>Итого по Энгельсу</t>
  </si>
  <si>
    <t>Региональные и межмуниципальные автодороги</t>
  </si>
  <si>
    <t>Саратов-Красный Текстильщик</t>
  </si>
  <si>
    <t>Автоподъезд к г.Саратову от а/д Сызрань-Саратов-Волгоград</t>
  </si>
  <si>
    <t>Саратов-Усть-Курдюм</t>
  </si>
  <si>
    <t>Саратов-Дубки-Новая Липовка</t>
  </si>
  <si>
    <t>Всего</t>
  </si>
  <si>
    <t>Перечень объектов реализуемый в рамках ПКРТИ Саратовской агломерации в 2018 году</t>
  </si>
  <si>
    <t xml:space="preserve">надземный пешеходный переход - 1 </t>
  </si>
  <si>
    <t xml:space="preserve">Саратов-Тепловка-Базарный Карабулак-Балтай </t>
  </si>
  <si>
    <t>реконструкция подземного пешеходного перехода по проспекту Строителей</t>
  </si>
  <si>
    <t>Самара-Пугачев-Энгельс-Волгоград (на участке  в сторону Самары) (10 км в Марксовском районе, 5 км в Энгельсском районе)</t>
  </si>
  <si>
    <t>Самара-Пугачев-Энгельс-Волгоград (на участке  в сторону Ровное Энгельсский район)</t>
  </si>
  <si>
    <t>Ул. Танкистов (от ул. Соколовой до ул. им. акад. Навашина С.Г.)</t>
  </si>
  <si>
    <t>Ул. Б. Горная</t>
  </si>
  <si>
    <t>Дорога Дачный пр.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</si>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</sst>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/>
    <xf numFmtId="165" fontId="1" fillId="0" borderId="10" xfId="0" applyNumberFormat="1" applyFont="1" applyBorder="1"/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/>
    <xf numFmtId="165" fontId="1" fillId="0" borderId="5" xfId="0" applyNumberFormat="1" applyFont="1" applyBorder="1"/>
    <xf numFmtId="164" fontId="1" fillId="0" borderId="9" xfId="0" applyNumberFormat="1" applyFont="1" applyBorder="1"/>
    <xf numFmtId="165" fontId="1" fillId="0" borderId="9" xfId="0" applyNumberFormat="1" applyFont="1" applyBorder="1"/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2" fontId="1" fillId="0" borderId="5" xfId="0" applyNumberFormat="1" applyFont="1" applyBorder="1"/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165" fontId="1" fillId="0" borderId="12" xfId="0" applyNumberFormat="1" applyFont="1" applyBorder="1"/>
    <xf numFmtId="164" fontId="5" fillId="0" borderId="4" xfId="0" applyNumberFormat="1" applyFont="1" applyBorder="1"/>
    <xf numFmtId="164" fontId="5" fillId="0" borderId="8" xfId="0" applyNumberFormat="1" applyFont="1" applyBorder="1"/>
    <xf numFmtId="0" fontId="7" fillId="0" borderId="5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2" fontId="1" fillId="0" borderId="9" xfId="0" applyNumberFormat="1" applyFont="1" applyBorder="1"/>
    <xf numFmtId="164" fontId="1" fillId="0" borderId="16" xfId="0" applyNumberFormat="1" applyFont="1" applyBorder="1"/>
    <xf numFmtId="165" fontId="1" fillId="0" borderId="17" xfId="0" applyNumberFormat="1" applyFont="1" applyBorder="1"/>
    <xf numFmtId="165" fontId="1" fillId="0" borderId="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top" wrapText="1"/>
    </xf>
    <xf numFmtId="166" fontId="1" fillId="0" borderId="5" xfId="0" applyNumberFormat="1" applyFont="1" applyBorder="1" applyAlignment="1">
      <alignment horizontal="right" vertical="top" wrapText="1"/>
    </xf>
    <xf numFmtId="166" fontId="1" fillId="0" borderId="10" xfId="0" applyNumberFormat="1" applyFont="1" applyBorder="1" applyAlignment="1">
      <alignment horizontal="right" vertical="top" wrapText="1"/>
    </xf>
    <xf numFmtId="166" fontId="1" fillId="0" borderId="17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activeCell="C2" sqref="C2"/>
    </sheetView>
  </sheetViews>
  <sheetFormatPr defaultRowHeight="15"/>
  <cols>
    <col min="1" max="1" width="4.28515625" customWidth="1"/>
    <col min="2" max="2" width="59.28515625" customWidth="1"/>
    <col min="3" max="3" width="12.42578125" customWidth="1"/>
    <col min="4" max="4" width="16" customWidth="1"/>
  </cols>
  <sheetData>
    <row r="1" spans="1:4" ht="36" customHeight="1" thickBot="1">
      <c r="A1" s="50" t="s">
        <v>62</v>
      </c>
      <c r="B1" s="50"/>
      <c r="C1" s="50"/>
      <c r="D1" s="50"/>
    </row>
    <row r="2" spans="1:4" ht="16.5" thickBot="1">
      <c r="A2" s="51" t="s">
        <v>0</v>
      </c>
      <c r="B2" s="51" t="s">
        <v>1</v>
      </c>
      <c r="C2" s="19" t="s">
        <v>71</v>
      </c>
      <c r="D2" s="24" t="s">
        <v>71</v>
      </c>
    </row>
    <row r="3" spans="1:4" ht="16.5" thickBot="1">
      <c r="A3" s="52"/>
      <c r="B3" s="52"/>
      <c r="C3" s="1" t="s">
        <v>2</v>
      </c>
      <c r="D3" s="25" t="s">
        <v>71</v>
      </c>
    </row>
    <row r="4" spans="1:4" ht="16.5" thickBot="1">
      <c r="A4" s="55" t="s">
        <v>53</v>
      </c>
      <c r="B4" s="56"/>
      <c r="C4" s="56"/>
      <c r="D4" s="57"/>
    </row>
    <row r="5" spans="1:4" ht="31.5">
      <c r="A5" s="30">
        <v>1</v>
      </c>
      <c r="B5" s="3" t="s">
        <v>3</v>
      </c>
      <c r="C5" s="4">
        <v>0.59199999999999997</v>
      </c>
      <c r="D5" s="39" t="s">
        <v>71</v>
      </c>
    </row>
    <row r="6" spans="1:4" ht="31.5">
      <c r="A6" s="31">
        <v>2</v>
      </c>
      <c r="B6" s="2" t="s">
        <v>4</v>
      </c>
      <c r="C6" s="5">
        <v>1.82</v>
      </c>
      <c r="D6" s="5" t="s">
        <v>71</v>
      </c>
    </row>
    <row r="7" spans="1:4" ht="15.75">
      <c r="A7" s="31">
        <v>4</v>
      </c>
      <c r="B7" s="2" t="s">
        <v>5</v>
      </c>
      <c r="C7" s="5">
        <v>1.73</v>
      </c>
      <c r="D7" s="5" t="s">
        <v>71</v>
      </c>
    </row>
    <row r="8" spans="1:4" ht="15.75">
      <c r="A8" s="31">
        <v>5</v>
      </c>
      <c r="B8" s="2" t="s">
        <v>6</v>
      </c>
      <c r="C8" s="5">
        <v>2.0299999999999998</v>
      </c>
      <c r="D8" s="5" t="s">
        <v>71</v>
      </c>
    </row>
    <row r="9" spans="1:4" ht="31.5">
      <c r="A9" s="31">
        <v>6</v>
      </c>
      <c r="B9" s="2" t="s">
        <v>7</v>
      </c>
      <c r="C9" s="5">
        <v>1.78</v>
      </c>
      <c r="D9" s="5" t="s">
        <v>71</v>
      </c>
    </row>
    <row r="10" spans="1:4" ht="15.75">
      <c r="A10" s="31">
        <v>7</v>
      </c>
      <c r="B10" s="2" t="s">
        <v>8</v>
      </c>
      <c r="C10" s="5">
        <v>3.5</v>
      </c>
      <c r="D10" s="38" t="s">
        <v>71</v>
      </c>
    </row>
    <row r="11" spans="1:4" ht="31.5">
      <c r="A11" s="31">
        <v>8</v>
      </c>
      <c r="B11" s="2" t="s">
        <v>9</v>
      </c>
      <c r="C11" s="5">
        <v>2.4500000000000002</v>
      </c>
      <c r="D11" s="5" t="s">
        <v>71</v>
      </c>
    </row>
    <row r="12" spans="1:4" ht="31.5">
      <c r="A12" s="31">
        <v>9</v>
      </c>
      <c r="B12" s="2" t="s">
        <v>10</v>
      </c>
      <c r="C12" s="5">
        <v>0.36</v>
      </c>
      <c r="D12" s="5" t="s">
        <v>71</v>
      </c>
    </row>
    <row r="13" spans="1:4" ht="31.5">
      <c r="A13" s="31">
        <v>10</v>
      </c>
      <c r="B13" s="2" t="s">
        <v>11</v>
      </c>
      <c r="C13" s="5">
        <v>0.08</v>
      </c>
      <c r="D13" s="38" t="s">
        <v>71</v>
      </c>
    </row>
    <row r="14" spans="1:4" ht="15.75">
      <c r="A14" s="31">
        <v>11</v>
      </c>
      <c r="B14" s="2" t="s">
        <v>12</v>
      </c>
      <c r="C14" s="5">
        <v>0.5</v>
      </c>
      <c r="D14" s="38" t="s">
        <v>71</v>
      </c>
    </row>
    <row r="15" spans="1:4" ht="31.5">
      <c r="A15" s="31">
        <v>12</v>
      </c>
      <c r="B15" s="2" t="s">
        <v>13</v>
      </c>
      <c r="C15" s="5">
        <v>0.8</v>
      </c>
      <c r="D15" s="5" t="s">
        <v>71</v>
      </c>
    </row>
    <row r="16" spans="1:4" ht="15.75">
      <c r="A16" s="31">
        <v>13</v>
      </c>
      <c r="B16" s="2" t="s">
        <v>14</v>
      </c>
      <c r="C16" s="5">
        <v>0.95</v>
      </c>
      <c r="D16" s="5" t="s">
        <v>71</v>
      </c>
    </row>
    <row r="17" spans="1:4" ht="15.75">
      <c r="A17" s="31">
        <v>14</v>
      </c>
      <c r="B17" s="2" t="s">
        <v>15</v>
      </c>
      <c r="C17" s="5">
        <v>0.25</v>
      </c>
      <c r="D17" s="38" t="s">
        <v>71</v>
      </c>
    </row>
    <row r="18" spans="1:4" ht="31.5">
      <c r="A18" s="31">
        <v>15</v>
      </c>
      <c r="B18" s="2" t="s">
        <v>16</v>
      </c>
      <c r="C18" s="5">
        <v>0.9</v>
      </c>
      <c r="D18" s="38" t="s">
        <v>71</v>
      </c>
    </row>
    <row r="19" spans="1:4" ht="15.75">
      <c r="A19" s="31">
        <v>16</v>
      </c>
      <c r="B19" s="2" t="s">
        <v>17</v>
      </c>
      <c r="C19" s="5">
        <v>0.28000000000000003</v>
      </c>
      <c r="D19" s="5" t="s">
        <v>71</v>
      </c>
    </row>
    <row r="20" spans="1:4" ht="31.5">
      <c r="A20" s="31">
        <v>17</v>
      </c>
      <c r="B20" s="2" t="s">
        <v>18</v>
      </c>
      <c r="C20" s="5">
        <v>0.47</v>
      </c>
      <c r="D20" s="38" t="s">
        <v>71</v>
      </c>
    </row>
    <row r="21" spans="1:4" ht="15.75">
      <c r="A21" s="31">
        <v>18</v>
      </c>
      <c r="B21" s="2" t="s">
        <v>19</v>
      </c>
      <c r="C21" s="5">
        <v>2.2200000000000002</v>
      </c>
      <c r="D21" s="38" t="s">
        <v>71</v>
      </c>
    </row>
    <row r="22" spans="1:4" ht="15.75">
      <c r="A22" s="31">
        <v>19</v>
      </c>
      <c r="B22" s="2" t="s">
        <v>20</v>
      </c>
      <c r="C22" s="5">
        <v>2.4500000000000002</v>
      </c>
      <c r="D22" s="5" t="s">
        <v>71</v>
      </c>
    </row>
    <row r="23" spans="1:4" ht="31.5">
      <c r="A23" s="31">
        <v>20</v>
      </c>
      <c r="B23" s="2" t="s">
        <v>21</v>
      </c>
      <c r="C23" s="5">
        <v>0.97</v>
      </c>
      <c r="D23" s="5" t="s">
        <v>71</v>
      </c>
    </row>
    <row r="24" spans="1:4" ht="31.5">
      <c r="A24" s="31">
        <v>21</v>
      </c>
      <c r="B24" s="2" t="s">
        <v>22</v>
      </c>
      <c r="C24" s="5">
        <v>1.1200000000000001</v>
      </c>
      <c r="D24" s="5" t="s">
        <v>71</v>
      </c>
    </row>
    <row r="25" spans="1:4" ht="31.5">
      <c r="A25" s="31">
        <v>22</v>
      </c>
      <c r="B25" s="2" t="s">
        <v>23</v>
      </c>
      <c r="C25" s="5">
        <v>0.52</v>
      </c>
      <c r="D25" s="5" t="s">
        <v>71</v>
      </c>
    </row>
    <row r="26" spans="1:4" ht="15.75">
      <c r="A26" s="31">
        <v>23</v>
      </c>
      <c r="B26" s="2" t="s">
        <v>24</v>
      </c>
      <c r="C26" s="23">
        <v>0.75</v>
      </c>
      <c r="D26" s="5" t="s">
        <v>71</v>
      </c>
    </row>
    <row r="27" spans="1:4" ht="15.75">
      <c r="A27" s="31">
        <v>24</v>
      </c>
      <c r="B27" s="2" t="s">
        <v>25</v>
      </c>
      <c r="C27" s="23">
        <v>0.53</v>
      </c>
      <c r="D27" s="5" t="s">
        <v>71</v>
      </c>
    </row>
    <row r="28" spans="1:4" ht="15.75">
      <c r="A28" s="31">
        <v>26</v>
      </c>
      <c r="B28" s="2" t="s">
        <v>26</v>
      </c>
      <c r="C28" s="23">
        <v>1.47</v>
      </c>
      <c r="D28" s="5" t="s">
        <v>71</v>
      </c>
    </row>
    <row r="29" spans="1:4" ht="15.75">
      <c r="A29" s="31">
        <v>27</v>
      </c>
      <c r="B29" s="2" t="s">
        <v>27</v>
      </c>
      <c r="C29" s="23">
        <v>1.4</v>
      </c>
      <c r="D29" s="5" t="s">
        <v>71</v>
      </c>
    </row>
    <row r="30" spans="1:4" ht="15.75">
      <c r="A30" s="31">
        <v>28</v>
      </c>
      <c r="B30" s="2" t="s">
        <v>28</v>
      </c>
      <c r="C30" s="23">
        <v>0.53</v>
      </c>
      <c r="D30" s="5" t="s">
        <v>71</v>
      </c>
    </row>
    <row r="31" spans="1:4" ht="15.75">
      <c r="A31" s="31">
        <v>29</v>
      </c>
      <c r="B31" s="2" t="s">
        <v>29</v>
      </c>
      <c r="C31" s="23">
        <v>1.23</v>
      </c>
      <c r="D31" s="5" t="s">
        <v>71</v>
      </c>
    </row>
    <row r="32" spans="1:4" ht="15.75">
      <c r="A32" s="31">
        <v>30</v>
      </c>
      <c r="B32" s="2" t="s">
        <v>30</v>
      </c>
      <c r="C32" s="23">
        <v>1.1200000000000001</v>
      </c>
      <c r="D32" s="5" t="s">
        <v>71</v>
      </c>
    </row>
    <row r="33" spans="1:4" ht="15.75">
      <c r="A33" s="31">
        <v>31</v>
      </c>
      <c r="B33" s="2" t="s">
        <v>31</v>
      </c>
      <c r="C33" s="23">
        <v>0.24</v>
      </c>
      <c r="D33" s="5" t="s">
        <v>71</v>
      </c>
    </row>
    <row r="34" spans="1:4" ht="15.75">
      <c r="A34" s="31">
        <v>32</v>
      </c>
      <c r="B34" s="2" t="s">
        <v>32</v>
      </c>
      <c r="C34" s="23">
        <v>0.71</v>
      </c>
      <c r="D34" s="5" t="s">
        <v>71</v>
      </c>
    </row>
    <row r="35" spans="1:4" ht="15.75">
      <c r="A35" s="31">
        <v>33</v>
      </c>
      <c r="B35" s="2" t="s">
        <v>33</v>
      </c>
      <c r="C35" s="23">
        <v>5.89</v>
      </c>
      <c r="D35" s="38" t="s">
        <v>71</v>
      </c>
    </row>
    <row r="36" spans="1:4" ht="15.75">
      <c r="A36" s="31">
        <v>34</v>
      </c>
      <c r="B36" s="2" t="s">
        <v>34</v>
      </c>
      <c r="C36" s="23">
        <v>3.65</v>
      </c>
      <c r="D36" s="5" t="s">
        <v>71</v>
      </c>
    </row>
    <row r="37" spans="1:4" ht="15.75">
      <c r="A37" s="31">
        <v>35</v>
      </c>
      <c r="B37" s="2" t="s">
        <v>35</v>
      </c>
      <c r="C37" s="23">
        <v>3.13</v>
      </c>
      <c r="D37" s="38" t="s">
        <v>71</v>
      </c>
    </row>
    <row r="38" spans="1:4" ht="15.75">
      <c r="A38" s="31">
        <v>36</v>
      </c>
      <c r="B38" s="2" t="s">
        <v>36</v>
      </c>
      <c r="C38" s="23">
        <v>1.1000000000000001</v>
      </c>
      <c r="D38" s="38" t="s">
        <v>71</v>
      </c>
    </row>
    <row r="39" spans="1:4" ht="15.75">
      <c r="A39" s="31">
        <v>37</v>
      </c>
      <c r="B39" s="2" t="s">
        <v>37</v>
      </c>
      <c r="C39" s="23">
        <v>0.52</v>
      </c>
      <c r="D39" s="38" t="s">
        <v>71</v>
      </c>
    </row>
    <row r="40" spans="1:4" ht="15.75">
      <c r="A40" s="31">
        <v>38</v>
      </c>
      <c r="B40" s="2" t="s">
        <v>38</v>
      </c>
      <c r="C40" s="23">
        <v>1.4</v>
      </c>
      <c r="D40" s="5" t="s">
        <v>71</v>
      </c>
    </row>
    <row r="41" spans="1:4" ht="15.75">
      <c r="A41" s="31">
        <v>39</v>
      </c>
      <c r="B41" s="2" t="s">
        <v>39</v>
      </c>
      <c r="C41" s="23">
        <v>0.24</v>
      </c>
      <c r="D41" s="38" t="s">
        <v>71</v>
      </c>
    </row>
    <row r="42" spans="1:4" ht="15.75">
      <c r="A42" s="31">
        <v>40</v>
      </c>
      <c r="B42" s="2" t="s">
        <v>40</v>
      </c>
      <c r="C42" s="23">
        <v>0.79</v>
      </c>
      <c r="D42" s="5" t="s">
        <v>71</v>
      </c>
    </row>
    <row r="43" spans="1:4" ht="15.75">
      <c r="A43" s="31">
        <v>41</v>
      </c>
      <c r="B43" s="2" t="s">
        <v>41</v>
      </c>
      <c r="C43" s="23">
        <v>0.32</v>
      </c>
      <c r="D43" s="38" t="s">
        <v>71</v>
      </c>
    </row>
    <row r="44" spans="1:4" ht="15.75">
      <c r="A44" s="31">
        <v>42</v>
      </c>
      <c r="B44" s="2" t="s">
        <v>42</v>
      </c>
      <c r="C44" s="23">
        <v>4.68</v>
      </c>
      <c r="D44" s="38" t="s">
        <v>71</v>
      </c>
    </row>
    <row r="45" spans="1:4" ht="15.75">
      <c r="A45" s="31">
        <v>43</v>
      </c>
      <c r="B45" s="2" t="s">
        <v>43</v>
      </c>
      <c r="C45" s="23">
        <v>0.85</v>
      </c>
      <c r="D45" s="38" t="s">
        <v>71</v>
      </c>
    </row>
    <row r="46" spans="1:4" ht="15.75" customHeight="1">
      <c r="A46" s="31">
        <v>44</v>
      </c>
      <c r="B46" s="2" t="s">
        <v>68</v>
      </c>
      <c r="C46" s="23">
        <v>0.33</v>
      </c>
      <c r="D46" s="38" t="s">
        <v>71</v>
      </c>
    </row>
    <row r="47" spans="1:4" ht="15.75">
      <c r="A47" s="31">
        <v>46</v>
      </c>
      <c r="B47" s="2" t="s">
        <v>69</v>
      </c>
      <c r="C47" s="23">
        <v>0.49</v>
      </c>
      <c r="D47" s="5" t="s">
        <v>71</v>
      </c>
    </row>
    <row r="48" spans="1:4" ht="16.5" thickBot="1">
      <c r="A48" s="31">
        <v>47</v>
      </c>
      <c r="B48" s="2" t="s">
        <v>70</v>
      </c>
      <c r="C48" s="23">
        <v>0.92</v>
      </c>
      <c r="D48" s="40" t="s">
        <v>71</v>
      </c>
    </row>
    <row r="49" spans="1:4" ht="16.5" thickBot="1">
      <c r="A49" s="53" t="s">
        <v>44</v>
      </c>
      <c r="B49" s="54"/>
      <c r="C49" s="37">
        <f>SUM(C5:C45)</f>
        <v>56.322000000000003</v>
      </c>
      <c r="D49" s="43"/>
    </row>
    <row r="50" spans="1:4" ht="16.5" thickBot="1">
      <c r="A50" s="41" t="s">
        <v>54</v>
      </c>
      <c r="B50" s="42"/>
      <c r="C50" s="42"/>
      <c r="D50" s="8" t="s">
        <v>71</v>
      </c>
    </row>
    <row r="51" spans="1:4" ht="15.75">
      <c r="A51" s="32">
        <v>45</v>
      </c>
      <c r="B51" s="6" t="s">
        <v>45</v>
      </c>
      <c r="C51" s="7">
        <v>4.4400000000000004</v>
      </c>
      <c r="D51" s="11" t="s">
        <v>71</v>
      </c>
    </row>
    <row r="52" spans="1:4" ht="15.75">
      <c r="A52" s="33">
        <v>46</v>
      </c>
      <c r="B52" s="9" t="s">
        <v>46</v>
      </c>
      <c r="C52" s="10">
        <v>4.383</v>
      </c>
      <c r="D52" s="11" t="s">
        <v>71</v>
      </c>
    </row>
    <row r="53" spans="1:4" ht="15.75">
      <c r="A53" s="32">
        <v>47</v>
      </c>
      <c r="B53" s="9" t="s">
        <v>47</v>
      </c>
      <c r="C53" s="11">
        <v>3.12</v>
      </c>
      <c r="D53" s="11" t="s">
        <v>71</v>
      </c>
    </row>
    <row r="54" spans="1:4" ht="15.75">
      <c r="A54" s="33">
        <v>48</v>
      </c>
      <c r="B54" s="9" t="s">
        <v>48</v>
      </c>
      <c r="C54" s="10">
        <v>3.2</v>
      </c>
      <c r="D54" s="11" t="s">
        <v>71</v>
      </c>
    </row>
    <row r="55" spans="1:4" ht="15.75">
      <c r="A55" s="32">
        <v>49</v>
      </c>
      <c r="B55" s="9" t="s">
        <v>49</v>
      </c>
      <c r="C55" s="10">
        <v>1.55</v>
      </c>
      <c r="D55" s="11" t="s">
        <v>71</v>
      </c>
    </row>
    <row r="56" spans="1:4" ht="15.75">
      <c r="A56" s="33">
        <v>50</v>
      </c>
      <c r="B56" s="9" t="s">
        <v>50</v>
      </c>
      <c r="C56" s="10">
        <v>0.7</v>
      </c>
      <c r="D56" s="11" t="s">
        <v>71</v>
      </c>
    </row>
    <row r="57" spans="1:4" ht="15.75">
      <c r="A57" s="32">
        <v>51</v>
      </c>
      <c r="B57" s="9" t="s">
        <v>51</v>
      </c>
      <c r="C57" s="10">
        <v>1.85</v>
      </c>
      <c r="D57" s="13" t="s">
        <v>71</v>
      </c>
    </row>
    <row r="58" spans="1:4" ht="15.75">
      <c r="A58" s="33">
        <v>52</v>
      </c>
      <c r="B58" s="18" t="s">
        <v>52</v>
      </c>
      <c r="C58" s="12">
        <v>3.3</v>
      </c>
      <c r="D58" s="29" t="s">
        <v>71</v>
      </c>
    </row>
    <row r="59" spans="1:4" ht="32.25" thickBot="1">
      <c r="A59" s="32">
        <v>53</v>
      </c>
      <c r="B59" s="9" t="s">
        <v>65</v>
      </c>
      <c r="C59" s="10"/>
      <c r="D59" s="28" t="s">
        <v>71</v>
      </c>
    </row>
    <row r="60" spans="1:4" ht="16.5" thickBot="1">
      <c r="A60" s="44" t="s">
        <v>55</v>
      </c>
      <c r="B60" s="45"/>
      <c r="C60" s="27">
        <f>SUM(C51:C58)</f>
        <v>22.543000000000003</v>
      </c>
      <c r="D60" s="43"/>
    </row>
    <row r="61" spans="1:4" ht="16.5" thickBot="1">
      <c r="A61" s="41" t="s">
        <v>56</v>
      </c>
      <c r="B61" s="42"/>
      <c r="C61" s="42"/>
      <c r="D61" s="11" t="s">
        <v>71</v>
      </c>
    </row>
    <row r="62" spans="1:4" ht="15.75">
      <c r="A62" s="33">
        <v>54</v>
      </c>
      <c r="B62" s="14" t="s">
        <v>57</v>
      </c>
      <c r="C62" s="10">
        <v>12.42</v>
      </c>
      <c r="D62" s="35" t="s">
        <v>71</v>
      </c>
    </row>
    <row r="63" spans="1:4" ht="45">
      <c r="A63" s="33">
        <v>55</v>
      </c>
      <c r="B63" s="14" t="s">
        <v>58</v>
      </c>
      <c r="C63" s="34" t="s">
        <v>63</v>
      </c>
      <c r="D63" s="35" t="s">
        <v>71</v>
      </c>
    </row>
    <row r="64" spans="1:4" ht="45">
      <c r="A64" s="33">
        <v>56</v>
      </c>
      <c r="B64" s="14" t="s">
        <v>59</v>
      </c>
      <c r="C64" s="36" t="s">
        <v>63</v>
      </c>
      <c r="D64" s="11" t="s">
        <v>71</v>
      </c>
    </row>
    <row r="65" spans="1:4" ht="15.75">
      <c r="A65" s="33">
        <v>57</v>
      </c>
      <c r="B65" s="15" t="s">
        <v>60</v>
      </c>
      <c r="C65" s="10">
        <v>6.5650000000000004</v>
      </c>
      <c r="D65" s="16" t="s">
        <v>71</v>
      </c>
    </row>
    <row r="66" spans="1:4" ht="47.25">
      <c r="A66" s="33">
        <v>58</v>
      </c>
      <c r="B66" s="14" t="s">
        <v>66</v>
      </c>
      <c r="C66" s="10">
        <v>15</v>
      </c>
      <c r="D66" s="26" t="s">
        <v>71</v>
      </c>
    </row>
    <row r="67" spans="1:4" ht="32.25" thickBot="1">
      <c r="A67" s="33">
        <v>59</v>
      </c>
      <c r="B67" s="17" t="s">
        <v>67</v>
      </c>
      <c r="C67" s="12">
        <v>4.46</v>
      </c>
      <c r="D67" s="13" t="s">
        <v>71</v>
      </c>
    </row>
    <row r="68" spans="1:4" ht="16.5" thickBot="1">
      <c r="A68" s="33">
        <v>60</v>
      </c>
      <c r="B68" s="17" t="s">
        <v>64</v>
      </c>
      <c r="C68" s="12">
        <v>8</v>
      </c>
      <c r="D68" s="20" t="s">
        <v>71</v>
      </c>
    </row>
    <row r="69" spans="1:4" ht="19.5" thickBot="1">
      <c r="A69" s="46" t="s">
        <v>71</v>
      </c>
      <c r="B69" s="47"/>
      <c r="C69" s="22" t="s">
        <v>71</v>
      </c>
    </row>
    <row r="70" spans="1:4" ht="19.5" thickBot="1">
      <c r="A70" s="48" t="s">
        <v>61</v>
      </c>
      <c r="B70" s="49"/>
      <c r="C70" s="21" t="e">
        <f>C49+C60+#REF!</f>
        <v>#REF!</v>
      </c>
    </row>
  </sheetData>
  <mergeCells count="8">
    <mergeCell ref="A60:B60"/>
    <mergeCell ref="A69:B69"/>
    <mergeCell ref="A70:B70"/>
    <mergeCell ref="A1:D1"/>
    <mergeCell ref="A2:A3"/>
    <mergeCell ref="B2:B3"/>
    <mergeCell ref="A49:B49"/>
    <mergeCell ref="A4:D4"/>
  </mergeCells>
  <pageMargins left="0.7" right="0.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kotsyubaVT</dc:creator>
  <cp:lastModifiedBy>TsaplinaSA</cp:lastModifiedBy>
  <cp:lastPrinted>2017-09-11T11:51:39Z</cp:lastPrinted>
  <dcterms:created xsi:type="dcterms:W3CDTF">2017-08-17T07:03:16Z</dcterms:created>
  <dcterms:modified xsi:type="dcterms:W3CDTF">2017-09-12T09:44:09Z</dcterms:modified>
</cp:coreProperties>
</file>