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-2015" sheetId="1" r:id="rId1"/>
  </sheets>
  <definedNames>
    <definedName name="_xlnm.Print_Titles" localSheetId="0">'2013-2015'!$2:$2</definedName>
  </definedNames>
  <calcPr fullCalcOnLoad="1"/>
</workbook>
</file>

<file path=xl/sharedStrings.xml><?xml version="1.0" encoding="utf-8"?>
<sst xmlns="http://schemas.openxmlformats.org/spreadsheetml/2006/main" count="89" uniqueCount="63">
  <si>
    <t>Балаковский</t>
  </si>
  <si>
    <t>Марксовский</t>
  </si>
  <si>
    <t>Саратовский</t>
  </si>
  <si>
    <t>Ртищевский</t>
  </si>
  <si>
    <t>Энгельсский</t>
  </si>
  <si>
    <t>Ровенский</t>
  </si>
  <si>
    <t>Хвалынский</t>
  </si>
  <si>
    <t>п/п</t>
  </si>
  <si>
    <t>Наименование районов, объектов</t>
  </si>
  <si>
    <t>Гарантийные обязательства</t>
  </si>
  <si>
    <t>Район</t>
  </si>
  <si>
    <t>Строительство автодороги Самара-Пугачёв-Энгельс-Волгоград на участке км 501-граница Волгоградской области в Ровенском районе Саратовской области (1 пусковой комплекс ПК0+00-ПК34+70</t>
  </si>
  <si>
    <t>Романовский</t>
  </si>
  <si>
    <t>Ремонт автомобильной дороги Самара – Пугачев – Энгельс – Волгоград на участке км 415+930 - км 430+930 в Энгельсском районе</t>
  </si>
  <si>
    <t xml:space="preserve"> Ремонт автомобильной дороги Самара – Пугачев – Энгельс – Волгоград на участке км 383+000-км 386+000 в Энгельсском районе</t>
  </si>
  <si>
    <t>Ремонт автомобильной дороги Самара – Пугачев – Энгельс – Волгоград на участке км 300+633-км 305+633 в Марксовском районе</t>
  </si>
  <si>
    <t>Ремонт автомобильной дороги Самара – Пугачев – Энгельс – Волгоград на участке    км 292+233-км 299+733 в Балаковском районе</t>
  </si>
  <si>
    <t xml:space="preserve">Ремонт автоподъезда к с. Вязовка на участке км0+030-км 6+630 в Татищевском районе  </t>
  </si>
  <si>
    <t>Ремонт автоподъезда к п. Ртищевский на участке км 0+000-км 6+164 в Ртищевском районе</t>
  </si>
  <si>
    <t>Ремонт автомобильной дороги Урусово - Курган - Свищевка на участке км 0+000-км 0+635 в Ртищевском районе</t>
  </si>
  <si>
    <t xml:space="preserve">Ремонт автомобильной дороги Бобылевка - Покровка на участке км7+540-км 9+140 в Романовском районе </t>
  </si>
  <si>
    <t xml:space="preserve">Ремонт автомобильной дороги Тамбов - Ртищево - Саратов на участке км 255+600 - км 271+600   в Татищевском районе  </t>
  </si>
  <si>
    <t>Ремонт автомобильной дороги Урбах  - Ждановка - Новоузенск - Ал.Гай на участке  км67+000-км72+000 0 в Питерском районе</t>
  </si>
  <si>
    <t xml:space="preserve">Ремонт автоподъезда к г.Саратову от а/д Сызрань - Саратов - Волгоград на участках м 2+397 - км 3+235 и км 3+438 - км 3+764    в Саратовском районе </t>
  </si>
  <si>
    <t>Ремонт автомобильной дороги «Елшанка-Поповка-Старая Лебежайка» на участках км 8+900 – км 9+920, км 11+670 - км 13+020, км 14+410 - км 14+930, км 15+800 - км 17+540, км 20+660 - км 22+140 в  Хвалынском районе Саратовской области</t>
  </si>
  <si>
    <t>Татищевский</t>
  </si>
  <si>
    <t>Питерский</t>
  </si>
  <si>
    <t xml:space="preserve">Строительство автодороги Самара-Пугачёв-Энгельс-Волгоград на участке км 501-граница Волгоградской области в Ровенском районе Саратовской области (2-ой пусковой комплекс пк 34+70 –пк 81+61,48) </t>
  </si>
  <si>
    <t>Реконструкция автомобильной дороги Энгельс-Ершов-Озинки на участке км 83-км 88 в Федоровском районе Саратовской области (1-ый пусковой комплекс) *</t>
  </si>
  <si>
    <t>Реконструкция автоподъезда к с.Подлесное от автомобильной дороги Хвалынск-Ивановка-Алексеевка-автомобильная дорога Сызрань-Саратов-Волгоград в Хвалынском районе Саратовской области.</t>
  </si>
  <si>
    <t>Строительство автомобильной дороги обход города Аркадака от автодороги Аркадак – Алексеевка до автодороги Балашов – Ртищево на участке от автодороги Аркадак – Алексеевка до автодороги Аркадак – Соцземледелие (1-ый пусковой комплекс).</t>
  </si>
  <si>
    <t>Строительство автомобильной дороги Ивановка-Анино в Екатериновском районе Саратовской области.</t>
  </si>
  <si>
    <t>Фёдоровский</t>
  </si>
  <si>
    <t>Аркадакский</t>
  </si>
  <si>
    <t>Екатериновский</t>
  </si>
  <si>
    <t>2013 год</t>
  </si>
  <si>
    <t>2015 год</t>
  </si>
  <si>
    <t>Итого строительство за 2013 год</t>
  </si>
  <si>
    <t>Итого строительство и реконструция за 2015 год</t>
  </si>
  <si>
    <t>Итого ремонт за 2015 год</t>
  </si>
  <si>
    <t>2015год</t>
  </si>
  <si>
    <t>8 июня</t>
  </si>
  <si>
    <t>7 июня</t>
  </si>
  <si>
    <t>9 июня</t>
  </si>
  <si>
    <t>Подрядная организация</t>
  </si>
  <si>
    <t>ООО "Автотрасса"</t>
  </si>
  <si>
    <t>ООО "Спектр</t>
  </si>
  <si>
    <t>ООО "Магистраль"</t>
  </si>
  <si>
    <t>АО "Автогрейд"</t>
  </si>
  <si>
    <t>ООО "Сардорстрой"</t>
  </si>
  <si>
    <t>ООО "ЭФФИН-ГРУПП"</t>
  </si>
  <si>
    <t>ООО "Саратовавтодор"</t>
  </si>
  <si>
    <t>ООО "А-Скорпио"</t>
  </si>
  <si>
    <t>14 июня</t>
  </si>
  <si>
    <t>Дата ввода (по акту)</t>
  </si>
  <si>
    <t>Ремонт</t>
  </si>
  <si>
    <t>Гарант. обязательства, лет</t>
  </si>
  <si>
    <t>15 июня</t>
  </si>
  <si>
    <t>21 июня</t>
  </si>
  <si>
    <t>16 июня</t>
  </si>
  <si>
    <t>Строительство</t>
  </si>
  <si>
    <t>Протяженность, км.</t>
  </si>
  <si>
    <t>Дата проведения обследования по гарантийным обязательствам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</si>
</sst>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14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170" fontId="4" fillId="0" borderId="14" xfId="43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4">
      <selection activeCell="L37" sqref="L37"/>
    </sheetView>
  </sheetViews>
  <sheetFormatPr defaultColWidth="9.140625" defaultRowHeight="35.25" customHeight="1"/>
  <cols>
    <col min="1" max="1" width="3.28125" style="8" customWidth="1"/>
    <col min="2" max="2" width="52.421875" style="7" customWidth="1"/>
    <col min="3" max="3" width="14.00390625" style="7" customWidth="1"/>
    <col min="4" max="4" width="8.421875" style="7" customWidth="1"/>
    <col min="5" max="5" width="9.7109375" style="7" customWidth="1"/>
    <col min="6" max="6" width="7.28125" style="9" customWidth="1"/>
    <col min="7" max="7" width="13.57421875" style="7" hidden="1" customWidth="1"/>
    <col min="8" max="8" width="0.13671875" style="7" hidden="1" customWidth="1"/>
    <col min="9" max="9" width="16.57421875" style="7" customWidth="1"/>
    <col min="10" max="10" width="20.7109375" style="26" customWidth="1"/>
    <col min="11" max="16384" width="9.140625" style="7" customWidth="1"/>
  </cols>
  <sheetData>
    <row r="1" spans="1:10" ht="16.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3.25" customHeight="1">
      <c r="A2" s="12" t="s">
        <v>7</v>
      </c>
      <c r="B2" s="5" t="s">
        <v>8</v>
      </c>
      <c r="C2" s="5" t="s">
        <v>10</v>
      </c>
      <c r="D2" s="5" t="s">
        <v>61</v>
      </c>
      <c r="E2" s="5" t="s">
        <v>54</v>
      </c>
      <c r="F2" s="5" t="s">
        <v>56</v>
      </c>
      <c r="G2" s="38"/>
      <c r="H2" s="38"/>
      <c r="I2" s="5" t="s">
        <v>62</v>
      </c>
      <c r="J2" s="5" t="s">
        <v>44</v>
      </c>
    </row>
    <row r="3" spans="1:10" ht="17.25" customHeight="1">
      <c r="A3" s="27"/>
      <c r="B3" s="29" t="s">
        <v>60</v>
      </c>
      <c r="C3" s="29"/>
      <c r="D3" s="29"/>
      <c r="E3" s="29"/>
      <c r="F3" s="29"/>
      <c r="G3" s="29"/>
      <c r="H3" s="29"/>
      <c r="I3" s="29"/>
      <c r="J3" s="30"/>
    </row>
    <row r="4" spans="1:10" ht="38.25" customHeight="1">
      <c r="A4" s="34" t="s">
        <v>35</v>
      </c>
      <c r="B4" s="35"/>
      <c r="C4" s="35"/>
      <c r="D4" s="35"/>
      <c r="E4" s="35"/>
      <c r="F4" s="35"/>
      <c r="G4" s="35"/>
      <c r="H4" s="35"/>
      <c r="I4" s="3"/>
      <c r="J4" s="5"/>
    </row>
    <row r="5" spans="1:10" ht="51.75" customHeight="1">
      <c r="A5" s="12">
        <v>1</v>
      </c>
      <c r="B5" s="4" t="s">
        <v>11</v>
      </c>
      <c r="C5" s="25" t="s">
        <v>5</v>
      </c>
      <c r="D5" s="23">
        <v>3.47</v>
      </c>
      <c r="E5" s="16">
        <v>41596</v>
      </c>
      <c r="F5" s="12">
        <v>4</v>
      </c>
      <c r="G5" s="37"/>
      <c r="H5" s="37"/>
      <c r="I5" s="3" t="s">
        <v>42</v>
      </c>
      <c r="J5" s="5" t="s">
        <v>48</v>
      </c>
    </row>
    <row r="6" spans="1:10" ht="22.5" customHeight="1">
      <c r="A6" s="12"/>
      <c r="B6" s="15" t="s">
        <v>37</v>
      </c>
      <c r="C6" s="5"/>
      <c r="D6" s="22">
        <v>3.47</v>
      </c>
      <c r="E6" s="10"/>
      <c r="F6" s="3"/>
      <c r="G6" s="39"/>
      <c r="H6" s="39"/>
      <c r="I6" s="3"/>
      <c r="J6" s="5"/>
    </row>
    <row r="7" spans="1:10" ht="37.5" customHeight="1">
      <c r="A7" s="34" t="s">
        <v>36</v>
      </c>
      <c r="B7" s="35"/>
      <c r="C7" s="35"/>
      <c r="D7" s="35"/>
      <c r="E7" s="35"/>
      <c r="F7" s="35"/>
      <c r="G7" s="35"/>
      <c r="H7" s="35"/>
      <c r="I7" s="3"/>
      <c r="J7" s="5"/>
    </row>
    <row r="8" spans="1:10" ht="37.5" customHeight="1">
      <c r="A8" s="12">
        <v>2</v>
      </c>
      <c r="B8" s="4" t="s">
        <v>27</v>
      </c>
      <c r="C8" s="25" t="s">
        <v>5</v>
      </c>
      <c r="D8" s="17">
        <v>4.69148</v>
      </c>
      <c r="E8" s="16">
        <v>42339</v>
      </c>
      <c r="F8" s="12">
        <v>4</v>
      </c>
      <c r="G8" s="37"/>
      <c r="H8" s="37"/>
      <c r="I8" s="3" t="s">
        <v>42</v>
      </c>
      <c r="J8" s="5" t="s">
        <v>49</v>
      </c>
    </row>
    <row r="9" spans="1:10" ht="51" customHeight="1">
      <c r="A9" s="12">
        <v>3</v>
      </c>
      <c r="B9" s="4" t="s">
        <v>28</v>
      </c>
      <c r="C9" s="25" t="s">
        <v>32</v>
      </c>
      <c r="D9" s="17">
        <v>5.021</v>
      </c>
      <c r="E9" s="16">
        <v>42340</v>
      </c>
      <c r="F9" s="12">
        <v>4</v>
      </c>
      <c r="G9" s="37"/>
      <c r="H9" s="37"/>
      <c r="I9" s="3" t="s">
        <v>41</v>
      </c>
      <c r="J9" s="5" t="s">
        <v>48</v>
      </c>
    </row>
    <row r="10" spans="1:10" ht="42.75" customHeight="1">
      <c r="A10" s="12">
        <v>4</v>
      </c>
      <c r="B10" s="4" t="s">
        <v>29</v>
      </c>
      <c r="C10" s="25" t="s">
        <v>6</v>
      </c>
      <c r="D10" s="17">
        <v>4.236</v>
      </c>
      <c r="E10" s="16">
        <v>42368</v>
      </c>
      <c r="F10" s="12">
        <v>4</v>
      </c>
      <c r="G10" s="37"/>
      <c r="H10" s="37"/>
      <c r="I10" s="3" t="s">
        <v>53</v>
      </c>
      <c r="J10" s="5" t="s">
        <v>45</v>
      </c>
    </row>
    <row r="11" spans="1:10" ht="42.75" customHeight="1">
      <c r="A11" s="12">
        <v>5</v>
      </c>
      <c r="B11" s="4" t="s">
        <v>30</v>
      </c>
      <c r="C11" s="25" t="s">
        <v>33</v>
      </c>
      <c r="D11" s="17">
        <v>2.06979</v>
      </c>
      <c r="E11" s="16">
        <v>42366</v>
      </c>
      <c r="F11" s="12">
        <v>4</v>
      </c>
      <c r="G11" s="37"/>
      <c r="H11" s="37"/>
      <c r="I11" s="3" t="s">
        <v>57</v>
      </c>
      <c r="J11" s="5" t="s">
        <v>47</v>
      </c>
    </row>
    <row r="12" spans="1:10" ht="29.25" customHeight="1">
      <c r="A12" s="12">
        <v>6</v>
      </c>
      <c r="B12" s="4" t="s">
        <v>31</v>
      </c>
      <c r="C12" s="25" t="s">
        <v>34</v>
      </c>
      <c r="D12" s="17">
        <v>0.481</v>
      </c>
      <c r="E12" s="16">
        <v>42367</v>
      </c>
      <c r="F12" s="12">
        <v>4</v>
      </c>
      <c r="G12" s="37"/>
      <c r="H12" s="37"/>
      <c r="I12" s="3" t="s">
        <v>58</v>
      </c>
      <c r="J12" s="5" t="s">
        <v>46</v>
      </c>
    </row>
    <row r="13" spans="1:10" ht="21" customHeight="1">
      <c r="A13" s="12"/>
      <c r="B13" s="15" t="s">
        <v>38</v>
      </c>
      <c r="C13" s="6"/>
      <c r="D13" s="22">
        <f>SUM(D8:D12)</f>
        <v>16.499270000000003</v>
      </c>
      <c r="E13" s="16"/>
      <c r="F13" s="12"/>
      <c r="G13" s="14"/>
      <c r="H13" s="24"/>
      <c r="I13" s="3"/>
      <c r="J13" s="5"/>
    </row>
    <row r="14" spans="1:10" ht="21" customHeight="1">
      <c r="A14" s="31" t="s">
        <v>55</v>
      </c>
      <c r="B14" s="32"/>
      <c r="C14" s="32"/>
      <c r="D14" s="32"/>
      <c r="E14" s="32"/>
      <c r="F14" s="32"/>
      <c r="G14" s="32"/>
      <c r="H14" s="32"/>
      <c r="I14" s="32"/>
      <c r="J14" s="33"/>
    </row>
    <row r="15" spans="1:10" ht="37.5" customHeight="1">
      <c r="A15" s="40" t="s">
        <v>40</v>
      </c>
      <c r="B15" s="41"/>
      <c r="C15" s="41"/>
      <c r="D15" s="41"/>
      <c r="E15" s="41"/>
      <c r="F15" s="41"/>
      <c r="G15" s="13"/>
      <c r="H15" s="13"/>
      <c r="I15" s="3"/>
      <c r="J15" s="5"/>
    </row>
    <row r="16" spans="1:10" ht="39" customHeight="1">
      <c r="A16" s="3">
        <v>7</v>
      </c>
      <c r="B16" s="2" t="s">
        <v>13</v>
      </c>
      <c r="C16" s="25" t="s">
        <v>4</v>
      </c>
      <c r="D16" s="17">
        <v>15</v>
      </c>
      <c r="E16" s="20">
        <v>42256</v>
      </c>
      <c r="F16" s="12">
        <v>4</v>
      </c>
      <c r="G16" s="37"/>
      <c r="H16" s="37"/>
      <c r="I16" s="3" t="s">
        <v>42</v>
      </c>
      <c r="J16" s="5" t="s">
        <v>48</v>
      </c>
    </row>
    <row r="17" spans="1:10" ht="39" customHeight="1">
      <c r="A17" s="3">
        <v>8</v>
      </c>
      <c r="B17" s="2" t="s">
        <v>14</v>
      </c>
      <c r="C17" s="25" t="s">
        <v>4</v>
      </c>
      <c r="D17" s="17">
        <v>3</v>
      </c>
      <c r="E17" s="20">
        <v>42346</v>
      </c>
      <c r="F17" s="12">
        <v>4</v>
      </c>
      <c r="G17" s="37"/>
      <c r="H17" s="37"/>
      <c r="I17" s="3" t="s">
        <v>59</v>
      </c>
      <c r="J17" s="5" t="s">
        <v>45</v>
      </c>
    </row>
    <row r="18" spans="1:10" ht="38.25" customHeight="1">
      <c r="A18" s="3">
        <v>9</v>
      </c>
      <c r="B18" s="11" t="s">
        <v>15</v>
      </c>
      <c r="C18" s="25" t="s">
        <v>1</v>
      </c>
      <c r="D18" s="17">
        <v>5</v>
      </c>
      <c r="E18" s="20">
        <v>42345</v>
      </c>
      <c r="F18" s="12">
        <v>4</v>
      </c>
      <c r="G18" s="37"/>
      <c r="H18" s="37"/>
      <c r="I18" s="3" t="s">
        <v>59</v>
      </c>
      <c r="J18" s="5" t="s">
        <v>45</v>
      </c>
    </row>
    <row r="19" spans="1:10" ht="29.25" customHeight="1">
      <c r="A19" s="3">
        <v>10</v>
      </c>
      <c r="B19" s="1" t="s">
        <v>16</v>
      </c>
      <c r="C19" s="5" t="s">
        <v>0</v>
      </c>
      <c r="D19" s="17">
        <v>7.5</v>
      </c>
      <c r="E19" s="20">
        <v>42337</v>
      </c>
      <c r="F19" s="12">
        <v>4</v>
      </c>
      <c r="G19" s="37"/>
      <c r="H19" s="37"/>
      <c r="I19" s="3" t="s">
        <v>59</v>
      </c>
      <c r="J19" s="5" t="s">
        <v>45</v>
      </c>
    </row>
    <row r="20" spans="1:10" ht="32.25" customHeight="1">
      <c r="A20" s="3">
        <v>11</v>
      </c>
      <c r="B20" s="1" t="s">
        <v>17</v>
      </c>
      <c r="C20" s="25" t="s">
        <v>25</v>
      </c>
      <c r="D20" s="17">
        <v>6.6</v>
      </c>
      <c r="E20" s="20">
        <v>42268</v>
      </c>
      <c r="F20" s="12">
        <v>4</v>
      </c>
      <c r="G20" s="37"/>
      <c r="H20" s="37"/>
      <c r="I20" s="3" t="s">
        <v>43</v>
      </c>
      <c r="J20" s="5" t="s">
        <v>50</v>
      </c>
    </row>
    <row r="21" spans="1:10" ht="27" customHeight="1">
      <c r="A21" s="3">
        <v>12</v>
      </c>
      <c r="B21" s="4" t="s">
        <v>18</v>
      </c>
      <c r="C21" s="25" t="s">
        <v>3</v>
      </c>
      <c r="D21" s="17">
        <v>6.164</v>
      </c>
      <c r="E21" s="20">
        <v>42248</v>
      </c>
      <c r="F21" s="12">
        <v>4</v>
      </c>
      <c r="G21" s="37"/>
      <c r="H21" s="37"/>
      <c r="I21" s="3" t="s">
        <v>57</v>
      </c>
      <c r="J21" s="5" t="s">
        <v>52</v>
      </c>
    </row>
    <row r="22" spans="1:10" ht="30.75" customHeight="1">
      <c r="A22" s="3">
        <v>13</v>
      </c>
      <c r="B22" s="2" t="s">
        <v>19</v>
      </c>
      <c r="C22" s="25" t="s">
        <v>3</v>
      </c>
      <c r="D22" s="17">
        <v>0.635</v>
      </c>
      <c r="E22" s="20">
        <v>42248</v>
      </c>
      <c r="F22" s="12">
        <v>4</v>
      </c>
      <c r="G22" s="37"/>
      <c r="H22" s="37"/>
      <c r="I22" s="3" t="s">
        <v>57</v>
      </c>
      <c r="J22" s="5" t="s">
        <v>52</v>
      </c>
    </row>
    <row r="23" spans="1:10" ht="28.5" customHeight="1">
      <c r="A23" s="3">
        <v>14</v>
      </c>
      <c r="B23" s="2" t="s">
        <v>20</v>
      </c>
      <c r="C23" s="25" t="s">
        <v>12</v>
      </c>
      <c r="D23" s="17">
        <v>1.6</v>
      </c>
      <c r="E23" s="20">
        <v>42307</v>
      </c>
      <c r="F23" s="12">
        <v>4</v>
      </c>
      <c r="G23" s="37"/>
      <c r="H23" s="37"/>
      <c r="I23" s="3" t="s">
        <v>57</v>
      </c>
      <c r="J23" s="5" t="s">
        <v>45</v>
      </c>
    </row>
    <row r="24" spans="1:10" ht="35.25" customHeight="1">
      <c r="A24" s="3">
        <v>15</v>
      </c>
      <c r="B24" s="2" t="s">
        <v>21</v>
      </c>
      <c r="C24" s="25" t="s">
        <v>25</v>
      </c>
      <c r="D24" s="17">
        <v>16</v>
      </c>
      <c r="E24" s="21">
        <v>42320</v>
      </c>
      <c r="F24" s="12">
        <v>4</v>
      </c>
      <c r="G24" s="37"/>
      <c r="H24" s="37"/>
      <c r="I24" s="3" t="s">
        <v>43</v>
      </c>
      <c r="J24" s="5" t="s">
        <v>45</v>
      </c>
    </row>
    <row r="25" spans="1:10" ht="35.25" customHeight="1">
      <c r="A25" s="3">
        <v>13</v>
      </c>
      <c r="B25" s="1" t="s">
        <v>22</v>
      </c>
      <c r="C25" s="12" t="s">
        <v>26</v>
      </c>
      <c r="D25" s="12">
        <v>5</v>
      </c>
      <c r="E25" s="20">
        <v>42248</v>
      </c>
      <c r="F25" s="12">
        <v>4</v>
      </c>
      <c r="G25" s="36"/>
      <c r="H25" s="36"/>
      <c r="I25" s="3" t="s">
        <v>41</v>
      </c>
      <c r="J25" s="5" t="s">
        <v>45</v>
      </c>
    </row>
    <row r="26" spans="1:10" ht="43.5" customHeight="1">
      <c r="A26" s="3">
        <v>17</v>
      </c>
      <c r="B26" s="2" t="s">
        <v>23</v>
      </c>
      <c r="C26" s="12" t="s">
        <v>2</v>
      </c>
      <c r="D26" s="12">
        <v>1.164</v>
      </c>
      <c r="E26" s="20">
        <v>42251</v>
      </c>
      <c r="F26" s="12">
        <v>4</v>
      </c>
      <c r="G26" s="36"/>
      <c r="H26" s="36"/>
      <c r="I26" s="3" t="s">
        <v>43</v>
      </c>
      <c r="J26" s="5" t="s">
        <v>51</v>
      </c>
    </row>
    <row r="27" spans="1:10" ht="49.5" customHeight="1">
      <c r="A27" s="3">
        <v>18</v>
      </c>
      <c r="B27" s="2" t="s">
        <v>24</v>
      </c>
      <c r="C27" s="12" t="s">
        <v>6</v>
      </c>
      <c r="D27" s="12">
        <v>6.11</v>
      </c>
      <c r="E27" s="20">
        <v>42368</v>
      </c>
      <c r="F27" s="12">
        <v>4</v>
      </c>
      <c r="G27" s="36"/>
      <c r="H27" s="36"/>
      <c r="I27" s="3" t="s">
        <v>53</v>
      </c>
      <c r="J27" s="5" t="s">
        <v>45</v>
      </c>
    </row>
    <row r="28" spans="1:10" ht="35.25" customHeight="1">
      <c r="A28" s="18"/>
      <c r="B28" s="15" t="s">
        <v>39</v>
      </c>
      <c r="C28" s="19"/>
      <c r="D28" s="22">
        <f>SUM(D16:D27)</f>
        <v>73.773</v>
      </c>
      <c r="E28" s="19"/>
      <c r="F28" s="19"/>
      <c r="I28" s="3"/>
      <c r="J28" s="5"/>
    </row>
    <row r="29" spans="1:10" ht="27" customHeight="1">
      <c r="A29" s="7"/>
      <c r="F29" s="7"/>
      <c r="J29" s="7"/>
    </row>
    <row r="30" spans="1:10" ht="14.25" customHeight="1">
      <c r="A30" s="7"/>
      <c r="F30" s="7"/>
      <c r="J30" s="7"/>
    </row>
    <row r="31" spans="1:10" ht="13.5" customHeight="1">
      <c r="A31" s="7"/>
      <c r="F31" s="7"/>
      <c r="J31" s="7"/>
    </row>
    <row r="32" spans="1:10" ht="35.25" customHeight="1">
      <c r="A32" s="7"/>
      <c r="F32" s="7"/>
      <c r="J32" s="7"/>
    </row>
    <row r="33" spans="1:10" ht="14.25" customHeight="1">
      <c r="A33" s="7"/>
      <c r="F33" s="7"/>
      <c r="J33" s="7"/>
    </row>
    <row r="34" spans="1:10" ht="15" customHeight="1">
      <c r="A34" s="7"/>
      <c r="F34" s="7"/>
      <c r="J34" s="7"/>
    </row>
    <row r="35" spans="1:10" ht="15.75" customHeight="1">
      <c r="A35" s="7"/>
      <c r="F35" s="7"/>
      <c r="J35" s="7"/>
    </row>
    <row r="36" spans="1:10" ht="15.75" customHeight="1">
      <c r="A36" s="7"/>
      <c r="F36" s="7"/>
      <c r="J36" s="7"/>
    </row>
    <row r="37" spans="1:10" ht="14.25" customHeight="1">
      <c r="A37" s="7"/>
      <c r="F37" s="7"/>
      <c r="J37" s="7"/>
    </row>
    <row r="38" spans="1:10" ht="17.25" customHeight="1">
      <c r="A38" s="7"/>
      <c r="F38" s="7"/>
      <c r="J38" s="7"/>
    </row>
    <row r="39" spans="1:10" ht="18" customHeight="1">
      <c r="A39" s="7"/>
      <c r="F39" s="7"/>
      <c r="J39" s="7"/>
    </row>
    <row r="40" spans="1:10" ht="18" customHeight="1">
      <c r="A40" s="7"/>
      <c r="F40" s="7"/>
      <c r="J40" s="7"/>
    </row>
    <row r="41" spans="1:10" ht="42" customHeight="1">
      <c r="A41" s="7"/>
      <c r="F41" s="7"/>
      <c r="J41" s="7"/>
    </row>
    <row r="42" spans="1:10" ht="18" customHeight="1">
      <c r="A42" s="7"/>
      <c r="F42" s="7"/>
      <c r="J42" s="7"/>
    </row>
  </sheetData>
  <sheetProtection/>
  <mergeCells count="26">
    <mergeCell ref="G5:H5"/>
    <mergeCell ref="G8:H8"/>
    <mergeCell ref="G9:H9"/>
    <mergeCell ref="G25:H25"/>
    <mergeCell ref="G2:H2"/>
    <mergeCell ref="G12:H12"/>
    <mergeCell ref="G6:H6"/>
    <mergeCell ref="G10:H10"/>
    <mergeCell ref="G11:H11"/>
    <mergeCell ref="G17:H17"/>
    <mergeCell ref="G16:H16"/>
    <mergeCell ref="A4:H4"/>
    <mergeCell ref="A7:H7"/>
    <mergeCell ref="A15:F15"/>
    <mergeCell ref="G27:H27"/>
    <mergeCell ref="G18:H18"/>
    <mergeCell ref="G21:H21"/>
    <mergeCell ref="G22:H22"/>
    <mergeCell ref="G24:H24"/>
    <mergeCell ref="G23:H23"/>
    <mergeCell ref="G20:H20"/>
    <mergeCell ref="G19:H19"/>
    <mergeCell ref="A1:J1"/>
    <mergeCell ref="B3:J3"/>
    <mergeCell ref="A14:J14"/>
    <mergeCell ref="G26:H2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Судакова Светлана Викторовна</cp:lastModifiedBy>
  <cp:lastPrinted>2016-03-03T14:00:01Z</cp:lastPrinted>
  <dcterms:created xsi:type="dcterms:W3CDTF">1996-10-08T23:32:33Z</dcterms:created>
  <dcterms:modified xsi:type="dcterms:W3CDTF">2016-03-10T07:32:51Z</dcterms:modified>
  <cp:category/>
  <cp:version/>
  <cp:contentType/>
  <cp:contentStatus/>
</cp:coreProperties>
</file>